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TA\O17\"/>
    </mc:Choice>
  </mc:AlternateContent>
  <bookViews>
    <workbookView xWindow="0" yWindow="0" windowWidth="20490" windowHeight="7800"/>
  </bookViews>
  <sheets>
    <sheet name="รายงานสรุป" sheetId="1" r:id="rId1"/>
    <sheet name="ผลการจัดซื้อจัดจ้าง" sheetId="4" r:id="rId2"/>
    <sheet name="Sheet2" sheetId="3" state="hidden" r:id="rId3"/>
  </sheets>
  <calcPr calcId="152511"/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<sst xmlns="http://schemas.openxmlformats.org/spreadsheetml/2006/main" count="236" uniqueCount="166">
  <si>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</si>
  <si>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</si>
  <si>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</si>
  <si>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</si>
  <si>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</si>
  <si>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</si>
  <si>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</si>
  <si>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</si>
  <si>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</si>
  <si>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</si>
  <si>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</si>
  <si>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</si>
  <si>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</si>
  <si>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</si>
  <si>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</si>
  <si>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</si>
  <si>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</si>
  <si>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</si>
  <si>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</si>
  <si>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</si>
  <si>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</si>
  <si>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</si>
  <si>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</si>
  <si>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</si>
  <si>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</si>
  <si>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</si>
  <si>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</si>
  <si>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</si>
  <si>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</si>
  <si>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</si>
  <si>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</si>
  <si>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</si>
  <si>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</si>
  <si>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</si>
  <si>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</si>
  <si>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</si>
  <si>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</si>
  <si>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</si>
  <si>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</si>
  <si>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</si>
  <si>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</si>
  <si>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</si>
  <si>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</si>
  <si>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</si>
  <si>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</si>
  <si>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</si>
  <si>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</si>
  <si>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</si>
  <si>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</si>
  <si>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</si>
  <si>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</si>
  <si>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</si>
  <si>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</si>
  <si>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</si>
  <si>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</si>
  <si>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</si>
  <si>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</si>
  <si>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</si>
  <si>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</si>
  <si>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</si>
  <si>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</si>
  <si>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</si>
  <si>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</si>
  <si>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</si>
  <si>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</si>
  <si>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</si>
  <si>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</si>
  <si>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</si>
  <si>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</si>
  <si>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</si>
  <si>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</si>
  <si>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</si>
  <si>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</si>
  <si>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</si>
  <si>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</si>
  <si>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</si>
  <si>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</si>
  <si>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</si>
  <si>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</si>
  <si>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</si>
  <si>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</si>
  <si>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</si>
  <si>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</si>
  <si>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</si>
  <si>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</si>
  <si>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</si>
  <si>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</si>
  <si>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</si>
  <si>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</si>
  <si>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</si>
  <si>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</si>
  <si>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</si>
  <si>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</si>
  <si>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</si>
  <si>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</si>
  <si>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</si>
  <si>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</si>
  <si>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</si>
  <si>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</si>
  <si>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</si>
  <si>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</si>
  <si>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</si>
  <si>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</si>
  <si>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</si>
  <si>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</si>
  <si>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</si>
  <si>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</si>
  <si>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</si>
  <si>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</si>
  <si>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</si>
  <si>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</si>
  <si>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</si>
  <si>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</si>
  <si>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</si>
  <si>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</si>
  <si>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</si>
  <si>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</si>
  <si>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</si>
  <si>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</si>
  <si>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</si>
  <si>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</si>
  <si>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</si>
  <si>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</si>
  <si>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</si>
  <si>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</si>
  <si>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</si>
  <si>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</si>
  <si>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</si>
  <si>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</si>
  <si>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</si>
  <si>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</si>
  <si>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</si>
  <si>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</si>
  <si>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</si>
  <si>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</si>
  <si>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</si>
  <si>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</si>
  <si>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</si>
  <si>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</si>
  <si>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</si>
  <si>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</si>
  <si>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</si>
  <si>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</si>
  <si>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</si>
  <si>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อู่ทอง</t>
  </si>
  <si>
    <t>พ.ร.บ. งบประมาณรายจ่าย</t>
  </si>
  <si>
    <t>บริษัท กิจโกศลบุ๊คเซนเตอร์ จำกัด</t>
  </si>
  <si>
    <t>สพป.สพ.2</t>
  </si>
  <si>
    <t>สิ้นสุดสัญญา</t>
  </si>
  <si>
    <t>ประจำปีงบประมาณ พ.ศ. 2566</t>
  </si>
  <si>
    <t>สำนักงานเขตพื้นที่การศึกษา</t>
  </si>
  <si>
    <t>0725561000750</t>
  </si>
  <si>
    <t>ซื้อครุภัณฑ์โต๊ะเก้าอี้นักเรียน ระดับมัธยมศึกษา ประจำปีงบประมาณ 2566 โดยวิธีเฉพาะเจาะจง</t>
  </si>
  <si>
    <t xml:space="preserve"> ซื้อการจัดซื้อครุภัณฑ์ทดแทนห้องเรียน DLTV สำหรับโรงเรียนขนาดเล็ก จำนวน 20 โรงเรียน ประจำปีงบประมาณ พ.ศ. 2566 โดยวิธีคัดเลือก</t>
  </si>
  <si>
    <t xml:space="preserve"> บริษัท กิจโกศลบุ๊คเซนเตอร์ จำกัด</t>
  </si>
  <si>
    <t>ซื้อครุภัณฑ์โต๊ะเก้าอี้นักเรียน ระดับก่อนประถมศึกษา จำนวน 5 โรงเรียน ประจำปีงบประมาณ 2566 โดยวิธีเฉพาะเจาะจง</t>
  </si>
  <si>
    <t>ซื้อครุภัณฑ์ระบบปฏิบัติการ (Operating System) พร้อมโปรแกรมสำนักงาน ประจำปีงบประมาณ พ.ศ. 2566 โดยวิธีเฉพาะเจาะจง</t>
  </si>
  <si>
    <t>บริษัท สุพรีม ดิสทิบิวชั่น (ไทยแลนด์) จำกัด</t>
  </si>
  <si>
    <t>0105536140107</t>
  </si>
  <si>
    <t>ซื้อครุภัณฑ์โต๊ะเก้าอี้นักเรียน ระดับประถมศึกษา จำนวน 5 โรงเรียน ประจำปีงบประมาณ 2566 โดยวิธีเฉพาะเจาะจง</t>
  </si>
  <si>
    <t>ซื้อเครื่องเจีย/ตัด แบบมือถือ ขนาด 9 นิ้ว สำหรับโรงเรียนบ้านดอนตำลึง ประจำปีงบประมาณ 2566 โดยวิธีเฉพาะเจาะจง</t>
  </si>
  <si>
    <t>นายสุจินต์ ศรีจันทร์อ่อน</t>
  </si>
  <si>
    <t>2729800001107</t>
  </si>
  <si>
    <t>ปรับปรุงซ่อมแซมอาคารสำนักงานเขตพื้นที่การศึกษาประถมศึกษาสุพรรณบุรี เขต ๒ ด้านหลังชั้น ๑ และชั้น ๒ โดยวิธีเฉพาะเจาะจง</t>
  </si>
  <si>
    <t>ซื้อครุภัณฑ์ระบบคอมพิวเตอร์พร้อมอุปกรณ์สำหรับการเรียนการสอน 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</si>
  <si>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Angsana New"/>
        <family val="1"/>
      </rPr>
      <t>สำนักงานเขตพื้นการศึกษาประถมศึกษาสุพรรณบุรี เขต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</si>
</sst>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name val="Tahoma"/>
      <scheme val="minor"/>
    </font>
    <font>
      <sz val="11"/>
      <color theme="1"/>
      <name val="Tahoma"/>
      <family val="2"/>
      <charset val="222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0"/>
      <name val="Arial"/>
      <family val="2"/>
    </font>
    <font>
      <sz val="16"/>
      <color rgb="FF000000"/>
      <name val="Angsana New"/>
      <family val="1"/>
    </font>
    <font>
      <sz val="18"/>
      <color rgb="FF000000"/>
      <name val="Angsana New"/>
      <family val="1"/>
    </font>
    <font>
      <b/>
      <sz val="11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26"/>
      <color rgb="FF000000"/>
      <name val="Angsana New"/>
      <family val="1"/>
    </font>
    <font>
      <b/>
      <sz val="2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87" fontId="4" fillId="0" borderId="0" xfId="1" applyNumberFormat="1" applyFont="1" applyAlignment="1">
      <alignment horizontal="center"/>
    </xf>
    <xf numFmtId="187" fontId="6" fillId="0" borderId="0" xfId="1" applyNumberFormat="1" applyFont="1" applyAlignment="1"/>
    <xf numFmtId="0" fontId="0" fillId="0" borderId="0" xfId="0" applyFont="1" applyAlignment="1"/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15" fontId="6" fillId="0" borderId="0" xfId="0" applyNumberFormat="1" applyFont="1" applyAlignment="1"/>
    <xf numFmtId="0" fontId="9" fillId="0" borderId="0" xfId="0" applyNumberFormat="1" applyFont="1" applyAlignment="1">
      <alignment wrapText="1"/>
    </xf>
    <xf numFmtId="0" fontId="6" fillId="0" borderId="0" xfId="0" quotePrefix="1" applyFont="1" applyAlignment="1"/>
    <xf numFmtId="187" fontId="5" fillId="0" borderId="0" xfId="1" applyNumberFormat="1" applyFont="1" applyAlignment="1"/>
    <xf numFmtId="0" fontId="10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187" fontId="13" fillId="0" borderId="0" xfId="1" applyNumberFormat="1" applyFont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187" fontId="13" fillId="0" borderId="0" xfId="1" applyNumberFormat="1" applyFont="1" applyAlignment="1">
      <alignment vertical="top"/>
    </xf>
    <xf numFmtId="0" fontId="13" fillId="0" borderId="1" xfId="0" applyFont="1" applyBorder="1" applyAlignment="1">
      <alignment horizontal="right" vertical="top"/>
    </xf>
    <xf numFmtId="187" fontId="12" fillId="0" borderId="1" xfId="0" applyNumberFormat="1" applyFont="1" applyBorder="1" applyAlignment="1">
      <alignment horizontal="center" vertical="top"/>
    </xf>
    <xf numFmtId="0" fontId="12" fillId="0" borderId="0" xfId="0" applyFont="1" applyAlignment="1"/>
    <xf numFmtId="0" fontId="15" fillId="0" borderId="0" xfId="0" applyFont="1" applyAlignment="1">
      <alignment horizontal="center"/>
    </xf>
    <xf numFmtId="0" fontId="11" fillId="0" borderId="0" xfId="0" applyFont="1" applyAlignment="1"/>
  </cellXfs>
  <cellStyles count="6">
    <cellStyle name="เครื่องหมายจุลภาค" xfId="1" builtinId="3"/>
    <cellStyle name="เครื่องหมายจุลภาค 3 2 2 2" xfId="2"/>
    <cellStyle name="เครื่องหมายจุลภาค 3 2 3" xfId="5"/>
    <cellStyle name="ปกติ" xfId="0" builtinId="0"/>
    <cellStyle name="ปกติ 2 3 2 2" xfId="4"/>
    <cellStyle name="ปกติ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Angsana New" panose="02020603050405020304" pitchFamily="18" charset="-34"/>
              <a:cs typeface="Angsana New" panose="02020603050405020304" pitchFamily="18" charset="-34"/>
            </a:rPr>
            <a:t>1.เนื่องจากมีระเบียบ กฎหมาย หนังสือสั่งการ หนังสือเวียน และคำวินิจฉัยต่าง ๆ ที่เกี่ยวข้องในการดำเนินการจัดซื้อจัดจ้างมีจำนวนมาก ทำให้เจ้าหน้าที่ผู้ปฏิบัติงานไม่สามารถศึกษาระเบียบ กฎหมาย</a:t>
          </a:r>
        </a:p>
        <a:p>
          <a:r>
            <a:rPr lang="th-TH" sz="1600">
              <a:effectLst/>
              <a:latin typeface="Angsana New" panose="02020603050405020304" pitchFamily="18" charset="-34"/>
              <a:cs typeface="Angsana New" panose="02020603050405020304" pitchFamily="18" charset="-34"/>
            </a:rPr>
            <a:t>ได้ครบถ้วน ส่งผลให้เกิดความเสี่ยงในการปฏิบัติงานผิดพลาด</a:t>
          </a:r>
        </a:p>
        <a:p>
          <a:r>
            <a:rPr lang="th-TH" sz="1600">
              <a:effectLst/>
              <a:latin typeface="Angsana New" panose="02020603050405020304" pitchFamily="18" charset="-34"/>
              <a:cs typeface="Angsana New" panose="02020603050405020304" pitchFamily="18" charset="-34"/>
            </a:rPr>
            <a:t>2. จำนวนโครงการในการดำเนินการจัดซื้อจัดจ้างมีจำนวนมาก ทำให้เจ้าหน้าที่ผู้ปฏิบัติงานไม่มีความรอบคอบในการจัดทำเอกสารในการดำเนินการจัดซื้อจัดจ้าง ส่งผลต่อความเสี่ยงที่จะทำให้เกิดข้อผิดพลาดในการปฏิบัติงานได้</a:t>
          </a:r>
        </a:p>
        <a:p>
          <a:r>
            <a:rPr lang="th-TH" sz="1600">
              <a:effectLst/>
              <a:latin typeface="Angsana New" panose="02020603050405020304" pitchFamily="18" charset="-34"/>
              <a:cs typeface="Angsana New" panose="02020603050405020304" pitchFamily="18" charset="-34"/>
            </a:rPr>
            <a:t>3. การจัดซื้อจัดจ้างบางงานเป็นงานที่ต้องกระทำเร่งด่วน ทำให้เกิดปัญหาเรื่องระยะเวลาในการดำเนินการจัดซื้อจัดจ้างที่กระชั้นชิด ส่งผลให้เกิดความเสี่ยงที่อาจจะเกิดข้อผิดพลาดในการจัดซื้อจัดจ้างได้ เนื่องจากระยะเวลาในการตรวจสอบไม่เพียงพอ กระชั้นชิด เร่งด่วน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Angsana New" panose="02020603050405020304" pitchFamily="18" charset="-34"/>
              <a:cs typeface="Angsana New" panose="02020603050405020304" pitchFamily="18" charset="-34"/>
            </a:rPr>
            <a:t>เจ้าพนักงานพัสดุและผู้ปฏิบัติงานด้านพัสดุ ต้องศึกษาระเบียบ กฎหมาย หนังสือสั่งการ หนังสือเวียนและคำวินิจฉัยต่าง ๆ ที่เกี่ยวข้องในการดำเนินการจัดซื้อจัดจ้างอย่างละเอียดและถี่ถ้วน และต้องให้เจ้าพนักงานพัสดุและผู้ปฏิบัติงานด้านพัสดุเข้ารับการอบรมเกี่ยวกับระเบียบ กฎหมาย หนังสือสั่งการ หนังสือเวียนและคำวินิจฉัยต่าง ๆ ที่เกี่ยวข้องในการดำเนินการจัดซื้อจัดจ้างใหม่ๆอย่างต่อเนื่อง เพื่อให้มีความรู้ความเข้าใจเพิ่มมากขึ้น และสามารถปฏิบัติงานได้อย่างถูกต้องตามระเบียบ ไมให้เกิดข้อผิดพลาดในการปฏิบัติหน้าที่</a:t>
          </a:r>
          <a:endParaRPr lang="en-US" sz="16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="137" zoomScaleNormal="137" workbookViewId="0">
      <selection activeCell="C3" sqref="C3"/>
    </sheetView>
  </sheetViews>
  <sheetFormatPr defaultColWidth="14.375" defaultRowHeight="15" customHeight="1"/>
  <cols>
    <col min="1" max="3" width="9" customWidth="1"/>
    <col min="4" max="4" width="37.875" customWidth="1"/>
    <col min="5" max="5" width="18.25" customWidth="1"/>
    <col min="6" max="6" width="27.375" customWidth="1"/>
    <col min="7" max="15" width="9" customWidth="1"/>
    <col min="16" max="16" width="8" customWidth="1"/>
  </cols>
  <sheetData>
    <row r="1" spans="1:16" ht="33" customHeight="1">
      <c r="A1" s="26" t="s">
        <v>165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ht="33" customHeight="1">
      <c r="A2" s="26" t="s">
        <v>149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ht="22.5" customHeight="1">
      <c r="A3" s="2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17" t="s">
        <v>1</v>
      </c>
      <c r="E5" s="17" t="s">
        <v>2</v>
      </c>
      <c r="F5" s="19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16" t="s">
        <v>4</v>
      </c>
      <c r="E6" s="18">
        <v>1</v>
      </c>
      <c r="F6" s="22">
        <v>535200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16" t="s">
        <v>5</v>
      </c>
      <c r="E7" s="18">
        <v>1</v>
      </c>
      <c r="F7" s="20">
        <v>707500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16" t="s">
        <v>6</v>
      </c>
      <c r="E8" s="18">
        <v>6</v>
      </c>
      <c r="F8" s="23">
        <v>1096100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16" t="s">
        <v>7</v>
      </c>
      <c r="E9" s="18"/>
      <c r="F9" s="2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16" t="s">
        <v>8</v>
      </c>
      <c r="E10" s="18"/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17" t="s">
        <v>9</v>
      </c>
      <c r="E11" s="17">
        <f>SUM(E6:E10)</f>
        <v>8</v>
      </c>
      <c r="F11" s="24">
        <f>SUM(F6:F8)</f>
        <v>2338800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5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1"/>
      <c r="L13" s="1"/>
      <c r="M13" s="1"/>
      <c r="N13" s="1"/>
      <c r="O13" s="1"/>
      <c r="P13" s="1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1"/>
      <c r="L14" s="1"/>
      <c r="M14" s="1"/>
      <c r="N14" s="1"/>
      <c r="O14" s="1"/>
      <c r="P14" s="1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1"/>
      <c r="L15" s="1"/>
      <c r="M15" s="1"/>
      <c r="N15" s="1"/>
      <c r="O15" s="1"/>
      <c r="P15" s="1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1"/>
      <c r="L16" s="1"/>
      <c r="M16" s="1"/>
      <c r="N16" s="1"/>
      <c r="O16" s="1"/>
      <c r="P16" s="1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1"/>
      <c r="L17" s="1"/>
      <c r="M17" s="1"/>
      <c r="N17" s="1"/>
      <c r="O17" s="1"/>
      <c r="P17" s="1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1"/>
      <c r="L18" s="1"/>
      <c r="M18" s="1"/>
      <c r="N18" s="1"/>
      <c r="O18" s="1"/>
      <c r="P18" s="1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1"/>
      <c r="L19" s="1"/>
      <c r="M19" s="1"/>
      <c r="N19" s="1"/>
      <c r="O19" s="1"/>
      <c r="P19" s="1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1"/>
      <c r="L20" s="1"/>
      <c r="M20" s="1"/>
      <c r="N20" s="1"/>
      <c r="O20" s="1"/>
      <c r="P20" s="1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1"/>
      <c r="L21" s="1"/>
      <c r="M21" s="1"/>
      <c r="N21" s="1"/>
      <c r="O21" s="1"/>
      <c r="P21" s="1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1"/>
      <c r="L22" s="1"/>
      <c r="M22" s="1"/>
      <c r="N22" s="1"/>
      <c r="O22" s="1"/>
      <c r="P22" s="1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1"/>
      <c r="L23" s="1"/>
      <c r="M23" s="1"/>
      <c r="N23" s="1"/>
      <c r="O23" s="1"/>
      <c r="P23" s="1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1"/>
      <c r="L24" s="1"/>
      <c r="M24" s="1"/>
      <c r="N24" s="1"/>
      <c r="O24" s="1"/>
      <c r="P24" s="1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1"/>
      <c r="L25" s="1"/>
      <c r="M25" s="1"/>
      <c r="N25" s="1"/>
      <c r="O25" s="1"/>
      <c r="P25" s="1"/>
    </row>
    <row r="26" spans="1:16" ht="22.5" customHeight="1">
      <c r="A26" s="25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1"/>
      <c r="L26" s="1"/>
      <c r="M26" s="1"/>
      <c r="N26" s="1"/>
      <c r="O26" s="1"/>
      <c r="P26" s="1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1"/>
      <c r="L27" s="1"/>
      <c r="M27" s="1"/>
      <c r="N27" s="1"/>
      <c r="O27" s="1"/>
      <c r="P27" s="1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1"/>
      <c r="L28" s="1"/>
      <c r="M28" s="1"/>
      <c r="N28" s="1"/>
      <c r="O28" s="1"/>
      <c r="P28" s="1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1"/>
      <c r="L29" s="1"/>
      <c r="M29" s="1"/>
      <c r="N29" s="1"/>
      <c r="O29" s="1"/>
      <c r="P29" s="1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opLeftCell="O1" zoomScaleNormal="100" workbookViewId="0">
      <selection activeCell="R1" sqref="R1"/>
    </sheetView>
  </sheetViews>
  <sheetFormatPr defaultColWidth="14.375" defaultRowHeight="15" customHeight="1"/>
  <cols>
    <col min="1" max="1" width="12.25" style="4" bestFit="1" customWidth="1"/>
    <col min="2" max="2" width="24.625" style="4" bestFit="1" customWidth="1"/>
    <col min="3" max="3" width="18.125" style="4" bestFit="1" customWidth="1"/>
    <col min="4" max="4" width="11.875" style="4" bestFit="1" customWidth="1"/>
    <col min="5" max="5" width="9.25" style="4" customWidth="1"/>
    <col min="6" max="6" width="10.125" style="4" bestFit="1" customWidth="1"/>
    <col min="7" max="7" width="120.375" style="4" bestFit="1" customWidth="1"/>
    <col min="8" max="8" width="28.375" style="15" bestFit="1" customWidth="1"/>
    <col min="9" max="9" width="23.625" style="4" customWidth="1"/>
    <col min="10" max="10" width="21.625" style="4" customWidth="1"/>
    <col min="11" max="11" width="22.75" style="4" bestFit="1" customWidth="1"/>
    <col min="12" max="12" width="17.25" style="15" customWidth="1"/>
    <col min="13" max="13" width="26.75" style="15" customWidth="1"/>
    <col min="14" max="14" width="24.375" style="4" customWidth="1"/>
    <col min="15" max="15" width="33" style="4" customWidth="1"/>
    <col min="16" max="16" width="15.875" style="11" customWidth="1"/>
    <col min="17" max="17" width="20.25" style="4" customWidth="1"/>
    <col min="18" max="18" width="15.75" style="4" customWidth="1"/>
    <col min="19" max="26" width="14.375" style="4"/>
    <col min="27" max="16384" width="14.375" style="8"/>
  </cols>
  <sheetData>
    <row r="1" spans="1:18" ht="20.25" customHeight="1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6" t="s">
        <v>19</v>
      </c>
      <c r="I1" s="3" t="s">
        <v>20</v>
      </c>
      <c r="J1" s="3" t="s">
        <v>21</v>
      </c>
      <c r="K1" s="3" t="s">
        <v>1</v>
      </c>
      <c r="L1" s="6" t="s">
        <v>22</v>
      </c>
      <c r="M1" s="6" t="s">
        <v>23</v>
      </c>
      <c r="N1" s="3" t="s">
        <v>24</v>
      </c>
      <c r="O1" s="3" t="s">
        <v>25</v>
      </c>
      <c r="P1" s="9" t="s">
        <v>26</v>
      </c>
      <c r="Q1" s="3" t="s">
        <v>27</v>
      </c>
      <c r="R1" s="3" t="s">
        <v>28</v>
      </c>
    </row>
    <row r="2" spans="1:18" ht="20.25" customHeight="1">
      <c r="A2" s="5">
        <v>2566</v>
      </c>
      <c r="B2" s="5" t="s">
        <v>150</v>
      </c>
      <c r="C2" s="5" t="s">
        <v>76</v>
      </c>
      <c r="D2" s="5" t="s">
        <v>147</v>
      </c>
      <c r="E2" s="5" t="s">
        <v>144</v>
      </c>
      <c r="F2" s="5" t="s">
        <v>133</v>
      </c>
      <c r="G2" s="5" t="s">
        <v>153</v>
      </c>
      <c r="H2" s="7">
        <v>707500</v>
      </c>
      <c r="I2" s="5" t="s">
        <v>145</v>
      </c>
      <c r="J2" s="5" t="s">
        <v>148</v>
      </c>
      <c r="K2" s="5" t="s">
        <v>5</v>
      </c>
      <c r="L2" s="7">
        <v>707500</v>
      </c>
      <c r="M2" s="7">
        <v>707500</v>
      </c>
      <c r="N2" s="14" t="s">
        <v>151</v>
      </c>
      <c r="O2" s="5" t="s">
        <v>146</v>
      </c>
      <c r="P2" s="13">
        <v>66079196898</v>
      </c>
      <c r="Q2" s="12">
        <v>243496</v>
      </c>
      <c r="R2" s="12">
        <v>243586</v>
      </c>
    </row>
    <row r="3" spans="1:18" ht="20.25" customHeight="1">
      <c r="A3" s="5">
        <v>2566</v>
      </c>
      <c r="B3" s="5" t="s">
        <v>150</v>
      </c>
      <c r="C3" s="5" t="s">
        <v>76</v>
      </c>
      <c r="D3" s="5" t="s">
        <v>147</v>
      </c>
      <c r="E3" s="5" t="s">
        <v>144</v>
      </c>
      <c r="F3" s="5" t="s">
        <v>133</v>
      </c>
      <c r="G3" s="5" t="s">
        <v>152</v>
      </c>
      <c r="H3" s="7">
        <v>32000</v>
      </c>
      <c r="I3" s="5" t="s">
        <v>145</v>
      </c>
      <c r="J3" s="5" t="s">
        <v>148</v>
      </c>
      <c r="K3" s="5" t="s">
        <v>6</v>
      </c>
      <c r="L3" s="7">
        <v>32000</v>
      </c>
      <c r="M3" s="7">
        <v>32000</v>
      </c>
      <c r="N3" s="14" t="s">
        <v>151</v>
      </c>
      <c r="O3" s="5" t="s">
        <v>146</v>
      </c>
      <c r="P3" s="10">
        <v>65117319337</v>
      </c>
      <c r="Q3" s="12">
        <v>243250</v>
      </c>
      <c r="R3" s="12">
        <v>243280</v>
      </c>
    </row>
    <row r="4" spans="1:18" ht="20.25" customHeight="1">
      <c r="A4" s="5">
        <v>2566</v>
      </c>
      <c r="B4" s="5" t="s">
        <v>150</v>
      </c>
      <c r="C4" s="5" t="s">
        <v>76</v>
      </c>
      <c r="D4" s="5" t="s">
        <v>147</v>
      </c>
      <c r="E4" s="5" t="s">
        <v>144</v>
      </c>
      <c r="F4" s="5" t="s">
        <v>133</v>
      </c>
      <c r="G4" s="5" t="s">
        <v>155</v>
      </c>
      <c r="H4" s="7">
        <v>112000</v>
      </c>
      <c r="I4" s="5" t="s">
        <v>145</v>
      </c>
      <c r="J4" s="5" t="s">
        <v>148</v>
      </c>
      <c r="K4" s="5" t="s">
        <v>6</v>
      </c>
      <c r="L4" s="7">
        <v>112000</v>
      </c>
      <c r="M4" s="7">
        <v>112000</v>
      </c>
      <c r="N4" s="14" t="s">
        <v>151</v>
      </c>
      <c r="O4" s="5" t="s">
        <v>146</v>
      </c>
      <c r="P4" s="10">
        <v>65117316372</v>
      </c>
      <c r="Q4" s="12">
        <v>243251</v>
      </c>
      <c r="R4" s="12">
        <v>243281</v>
      </c>
    </row>
    <row r="5" spans="1:18" ht="20.25" customHeight="1">
      <c r="A5" s="5">
        <v>2566</v>
      </c>
      <c r="B5" s="5" t="s">
        <v>150</v>
      </c>
      <c r="C5" s="5" t="s">
        <v>76</v>
      </c>
      <c r="D5" s="5" t="s">
        <v>147</v>
      </c>
      <c r="E5" s="5" t="s">
        <v>144</v>
      </c>
      <c r="F5" s="5" t="s">
        <v>133</v>
      </c>
      <c r="G5" s="5" t="s">
        <v>156</v>
      </c>
      <c r="H5" s="7">
        <v>79800</v>
      </c>
      <c r="I5" s="5" t="s">
        <v>145</v>
      </c>
      <c r="J5" s="5" t="s">
        <v>148</v>
      </c>
      <c r="K5" s="5" t="s">
        <v>6</v>
      </c>
      <c r="L5" s="7">
        <v>79800</v>
      </c>
      <c r="M5" s="7">
        <v>79800</v>
      </c>
      <c r="N5" s="14" t="s">
        <v>158</v>
      </c>
      <c r="O5" s="5" t="s">
        <v>157</v>
      </c>
      <c r="P5" s="10">
        <v>66027501677</v>
      </c>
      <c r="Q5" s="12">
        <v>243334</v>
      </c>
      <c r="R5" s="12">
        <v>243363</v>
      </c>
    </row>
    <row r="6" spans="1:18" ht="20.25" customHeight="1">
      <c r="A6" s="5">
        <v>2566</v>
      </c>
      <c r="B6" s="5" t="s">
        <v>150</v>
      </c>
      <c r="C6" s="5" t="s">
        <v>76</v>
      </c>
      <c r="D6" s="5" t="s">
        <v>147</v>
      </c>
      <c r="E6" s="5" t="s">
        <v>144</v>
      </c>
      <c r="F6" s="5" t="s">
        <v>133</v>
      </c>
      <c r="G6" s="5" t="s">
        <v>159</v>
      </c>
      <c r="H6" s="7">
        <v>366000</v>
      </c>
      <c r="I6" s="5" t="s">
        <v>145</v>
      </c>
      <c r="J6" s="5" t="s">
        <v>148</v>
      </c>
      <c r="K6" s="5" t="s">
        <v>6</v>
      </c>
      <c r="L6" s="7">
        <v>366000</v>
      </c>
      <c r="M6" s="7">
        <v>366000</v>
      </c>
      <c r="N6" s="14" t="s">
        <v>151</v>
      </c>
      <c r="O6" s="5" t="s">
        <v>146</v>
      </c>
      <c r="P6" s="10">
        <v>65117317289</v>
      </c>
      <c r="Q6" s="12">
        <v>243251</v>
      </c>
      <c r="R6" s="12">
        <v>243281</v>
      </c>
    </row>
    <row r="7" spans="1:18" ht="20.25" customHeight="1">
      <c r="A7" s="5">
        <v>2566</v>
      </c>
      <c r="B7" s="5" t="s">
        <v>150</v>
      </c>
      <c r="C7" s="5" t="s">
        <v>76</v>
      </c>
      <c r="D7" s="5" t="s">
        <v>147</v>
      </c>
      <c r="E7" s="5" t="s">
        <v>144</v>
      </c>
      <c r="F7" s="5" t="s">
        <v>133</v>
      </c>
      <c r="G7" s="5" t="s">
        <v>160</v>
      </c>
      <c r="H7" s="7">
        <v>6400</v>
      </c>
      <c r="I7" s="5" t="s">
        <v>145</v>
      </c>
      <c r="J7" s="5" t="s">
        <v>148</v>
      </c>
      <c r="K7" s="5" t="s">
        <v>6</v>
      </c>
      <c r="L7" s="7">
        <v>6400</v>
      </c>
      <c r="M7" s="7">
        <v>64000</v>
      </c>
      <c r="N7" s="14" t="s">
        <v>151</v>
      </c>
      <c r="O7" s="5" t="s">
        <v>146</v>
      </c>
      <c r="P7" s="10">
        <v>65117315972</v>
      </c>
      <c r="Q7" s="12">
        <v>243251</v>
      </c>
      <c r="R7" s="12">
        <v>243280</v>
      </c>
    </row>
    <row r="8" spans="1:18" ht="20.25" customHeight="1">
      <c r="A8" s="5">
        <v>2566</v>
      </c>
      <c r="B8" s="5" t="s">
        <v>150</v>
      </c>
      <c r="C8" s="5" t="s">
        <v>76</v>
      </c>
      <c r="D8" s="5" t="s">
        <v>147</v>
      </c>
      <c r="E8" s="5" t="s">
        <v>144</v>
      </c>
      <c r="F8" s="5" t="s">
        <v>133</v>
      </c>
      <c r="G8" s="5" t="s">
        <v>163</v>
      </c>
      <c r="H8" s="7">
        <v>499900</v>
      </c>
      <c r="I8" s="5" t="s">
        <v>145</v>
      </c>
      <c r="J8" s="5" t="s">
        <v>148</v>
      </c>
      <c r="K8" s="5" t="s">
        <v>6</v>
      </c>
      <c r="L8" s="7">
        <v>499900</v>
      </c>
      <c r="M8" s="7">
        <v>499900</v>
      </c>
      <c r="N8" s="14" t="s">
        <v>162</v>
      </c>
      <c r="O8" s="5" t="s">
        <v>161</v>
      </c>
      <c r="P8" s="10">
        <v>65117136590</v>
      </c>
      <c r="Q8" s="12">
        <v>243230</v>
      </c>
      <c r="R8" s="12">
        <v>243275</v>
      </c>
    </row>
    <row r="9" spans="1:18" ht="20.25" customHeight="1">
      <c r="A9" s="5">
        <v>2566</v>
      </c>
      <c r="B9" s="5" t="s">
        <v>150</v>
      </c>
      <c r="C9" s="5" t="s">
        <v>76</v>
      </c>
      <c r="D9" s="5" t="s">
        <v>147</v>
      </c>
      <c r="E9" s="5" t="s">
        <v>144</v>
      </c>
      <c r="F9" s="5" t="s">
        <v>133</v>
      </c>
      <c r="G9" s="5" t="s">
        <v>164</v>
      </c>
      <c r="H9" s="7">
        <v>535200</v>
      </c>
      <c r="I9" s="5" t="s">
        <v>145</v>
      </c>
      <c r="J9" s="5" t="s">
        <v>148</v>
      </c>
      <c r="K9" s="5" t="s">
        <v>4</v>
      </c>
      <c r="L9" s="7">
        <v>535200</v>
      </c>
      <c r="M9" s="7">
        <v>455000</v>
      </c>
      <c r="N9" s="14" t="s">
        <v>151</v>
      </c>
      <c r="O9" s="5" t="s">
        <v>154</v>
      </c>
      <c r="P9" s="10">
        <v>66017332748</v>
      </c>
      <c r="Q9" s="12">
        <v>243313</v>
      </c>
      <c r="R9" s="12">
        <v>243433</v>
      </c>
    </row>
    <row r="10" spans="1:18" ht="20.25" customHeight="1">
      <c r="A10" s="5"/>
      <c r="B10" s="5"/>
      <c r="C10" s="5"/>
      <c r="D10" s="5"/>
      <c r="E10" s="5"/>
      <c r="F10" s="5"/>
      <c r="G10" s="5"/>
      <c r="H10" s="7"/>
      <c r="I10" s="5"/>
      <c r="J10" s="5"/>
      <c r="K10" s="5"/>
      <c r="L10" s="7"/>
      <c r="M10" s="7"/>
      <c r="N10" s="5"/>
      <c r="O10" s="5"/>
      <c r="P10" s="10"/>
      <c r="Q10" s="5"/>
      <c r="R10" s="5"/>
    </row>
    <row r="11" spans="1:18" ht="20.25" customHeight="1">
      <c r="A11" s="5"/>
      <c r="B11" s="5"/>
      <c r="C11" s="5"/>
      <c r="D11" s="5"/>
      <c r="E11" s="5"/>
      <c r="F11" s="5"/>
      <c r="G11" s="5"/>
      <c r="H11" s="7"/>
      <c r="I11" s="5"/>
      <c r="J11" s="5"/>
      <c r="K11" s="5"/>
      <c r="L11" s="7"/>
      <c r="M11" s="7"/>
      <c r="N11" s="5"/>
      <c r="O11" s="5"/>
      <c r="P11" s="10"/>
      <c r="Q11" s="5"/>
      <c r="R11" s="5"/>
    </row>
    <row r="12" spans="1:18" ht="20.25" customHeight="1">
      <c r="A12" s="5"/>
      <c r="B12" s="5"/>
      <c r="C12" s="5"/>
      <c r="D12" s="5"/>
      <c r="E12" s="5"/>
      <c r="F12" s="5"/>
      <c r="G12" s="5"/>
      <c r="H12" s="7"/>
      <c r="I12" s="5"/>
      <c r="J12" s="5"/>
      <c r="K12" s="5"/>
      <c r="L12" s="7"/>
      <c r="M12" s="7"/>
      <c r="N12" s="5"/>
      <c r="O12" s="5"/>
      <c r="P12" s="10"/>
      <c r="Q12" s="5"/>
      <c r="R12" s="5"/>
    </row>
    <row r="13" spans="1:18" ht="20.25" customHeight="1">
      <c r="A13" s="5"/>
      <c r="B13" s="5"/>
      <c r="C13" s="5"/>
      <c r="D13" s="5"/>
      <c r="E13" s="5"/>
      <c r="F13" s="5"/>
      <c r="G13" s="5"/>
      <c r="H13" s="7"/>
      <c r="I13" s="5"/>
      <c r="J13" s="5"/>
      <c r="K13" s="5"/>
      <c r="L13" s="7"/>
      <c r="M13" s="7"/>
      <c r="N13" s="5"/>
      <c r="O13" s="5"/>
      <c r="P13" s="10"/>
      <c r="Q13" s="5"/>
      <c r="R13" s="5"/>
    </row>
    <row r="14" spans="1:18" ht="20.25" customHeight="1">
      <c r="A14" s="5"/>
      <c r="B14" s="5"/>
      <c r="C14" s="5"/>
      <c r="D14" s="5"/>
      <c r="E14" s="5"/>
      <c r="F14" s="5"/>
      <c r="G14" s="5"/>
      <c r="H14" s="7"/>
      <c r="I14" s="5"/>
      <c r="J14" s="5"/>
      <c r="K14" s="5"/>
      <c r="L14" s="7"/>
      <c r="M14" s="7"/>
      <c r="N14" s="5"/>
      <c r="O14" s="5"/>
      <c r="P14" s="10"/>
      <c r="Q14" s="5"/>
      <c r="R14" s="5"/>
    </row>
    <row r="15" spans="1:18" ht="20.25" customHeight="1">
      <c r="A15" s="5"/>
      <c r="B15" s="5"/>
      <c r="C15" s="5"/>
      <c r="D15" s="5"/>
      <c r="E15" s="5"/>
      <c r="F15" s="5"/>
      <c r="G15" s="5"/>
      <c r="H15" s="7"/>
      <c r="I15" s="5"/>
      <c r="J15" s="5"/>
      <c r="K15" s="5"/>
      <c r="L15" s="7"/>
      <c r="M15" s="7"/>
      <c r="N15" s="5"/>
      <c r="O15" s="5"/>
      <c r="P15" s="10"/>
      <c r="Q15" s="5"/>
      <c r="R15" s="5"/>
    </row>
    <row r="16" spans="1:18" ht="20.25" customHeight="1">
      <c r="A16" s="5"/>
      <c r="B16" s="5"/>
      <c r="C16" s="5"/>
      <c r="D16" s="5"/>
      <c r="E16" s="5"/>
      <c r="F16" s="5"/>
      <c r="G16" s="5"/>
      <c r="H16" s="7"/>
      <c r="I16" s="5"/>
      <c r="J16" s="5"/>
      <c r="K16" s="5"/>
      <c r="L16" s="7"/>
      <c r="M16" s="7"/>
      <c r="N16" s="5"/>
      <c r="O16" s="5"/>
      <c r="P16" s="10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7"/>
      <c r="I17" s="5"/>
      <c r="J17" s="5"/>
      <c r="K17" s="5"/>
      <c r="L17" s="7"/>
      <c r="M17" s="7"/>
      <c r="N17" s="5"/>
      <c r="O17" s="5"/>
      <c r="P17" s="10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7"/>
      <c r="I18" s="5"/>
      <c r="J18" s="5"/>
      <c r="K18" s="5"/>
      <c r="L18" s="7"/>
      <c r="M18" s="7"/>
      <c r="N18" s="5"/>
      <c r="O18" s="5"/>
      <c r="P18" s="10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7"/>
      <c r="I19" s="5"/>
      <c r="J19" s="5"/>
      <c r="K19" s="5"/>
      <c r="L19" s="7"/>
      <c r="M19" s="7"/>
      <c r="N19" s="5"/>
      <c r="O19" s="5"/>
      <c r="P19" s="10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7"/>
      <c r="I20" s="5"/>
      <c r="J20" s="5"/>
      <c r="K20" s="5"/>
      <c r="L20" s="7"/>
      <c r="M20" s="7"/>
      <c r="N20" s="5"/>
      <c r="O20" s="5"/>
      <c r="P20" s="10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7"/>
      <c r="I21" s="5"/>
      <c r="J21" s="5"/>
      <c r="K21" s="5"/>
      <c r="L21" s="7"/>
      <c r="M21" s="7"/>
      <c r="N21" s="5"/>
      <c r="O21" s="5"/>
      <c r="P21" s="10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7"/>
      <c r="I22" s="5"/>
      <c r="J22" s="5"/>
      <c r="K22" s="5"/>
      <c r="L22" s="7"/>
      <c r="M22" s="7"/>
      <c r="N22" s="5"/>
      <c r="O22" s="5"/>
      <c r="P22" s="10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7"/>
      <c r="I23" s="5"/>
      <c r="J23" s="5"/>
      <c r="K23" s="5"/>
      <c r="L23" s="7"/>
      <c r="M23" s="7"/>
      <c r="N23" s="5"/>
      <c r="O23" s="5"/>
      <c r="P23" s="10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7"/>
      <c r="I24" s="5"/>
      <c r="J24" s="5"/>
      <c r="K24" s="5"/>
      <c r="L24" s="7"/>
      <c r="M24" s="7"/>
      <c r="N24" s="5"/>
      <c r="O24" s="5"/>
      <c r="P24" s="10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7"/>
      <c r="M25" s="7"/>
      <c r="N25" s="5"/>
      <c r="O25" s="5"/>
      <c r="P25" s="10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7"/>
      <c r="I26" s="5"/>
      <c r="J26" s="5"/>
      <c r="K26" s="5"/>
      <c r="L26" s="7"/>
      <c r="M26" s="7"/>
      <c r="N26" s="5"/>
      <c r="O26" s="5"/>
      <c r="P26" s="10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7"/>
      <c r="I27" s="5"/>
      <c r="J27" s="5"/>
      <c r="K27" s="5"/>
      <c r="L27" s="7"/>
      <c r="M27" s="7"/>
      <c r="N27" s="5"/>
      <c r="O27" s="5"/>
      <c r="P27" s="10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7"/>
      <c r="I28" s="5"/>
      <c r="J28" s="5"/>
      <c r="K28" s="5"/>
      <c r="L28" s="7"/>
      <c r="M28" s="7"/>
      <c r="N28" s="5"/>
      <c r="O28" s="5"/>
      <c r="P28" s="10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7"/>
      <c r="I29" s="5"/>
      <c r="J29" s="5"/>
      <c r="K29" s="5"/>
      <c r="L29" s="7"/>
      <c r="M29" s="7"/>
      <c r="N29" s="5"/>
      <c r="O29" s="5"/>
      <c r="P29" s="10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7"/>
      <c r="I30" s="5"/>
      <c r="J30" s="5"/>
      <c r="K30" s="5"/>
      <c r="L30" s="7"/>
      <c r="M30" s="7"/>
      <c r="N30" s="5"/>
      <c r="O30" s="5"/>
      <c r="P30" s="10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7"/>
      <c r="I31" s="5"/>
      <c r="J31" s="5"/>
      <c r="K31" s="5"/>
      <c r="L31" s="7"/>
      <c r="M31" s="7"/>
      <c r="N31" s="5"/>
      <c r="O31" s="5"/>
      <c r="P31" s="10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7"/>
      <c r="I32" s="5"/>
      <c r="J32" s="5"/>
      <c r="K32" s="5"/>
      <c r="L32" s="7"/>
      <c r="M32" s="7"/>
      <c r="N32" s="5"/>
      <c r="O32" s="5"/>
      <c r="P32" s="10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7"/>
      <c r="I33" s="5"/>
      <c r="J33" s="5"/>
      <c r="K33" s="5"/>
      <c r="L33" s="7"/>
      <c r="M33" s="7"/>
      <c r="N33" s="5"/>
      <c r="O33" s="5"/>
      <c r="P33" s="10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7"/>
      <c r="M34" s="7"/>
      <c r="N34" s="5"/>
      <c r="O34" s="5"/>
      <c r="P34" s="10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7"/>
      <c r="I35" s="5"/>
      <c r="J35" s="5"/>
      <c r="K35" s="5"/>
      <c r="L35" s="7"/>
      <c r="M35" s="7"/>
      <c r="N35" s="5"/>
      <c r="O35" s="5"/>
      <c r="P35" s="10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7"/>
      <c r="I36" s="5"/>
      <c r="J36" s="5"/>
      <c r="K36" s="5"/>
      <c r="L36" s="7"/>
      <c r="M36" s="7"/>
      <c r="N36" s="5"/>
      <c r="O36" s="5"/>
      <c r="P36" s="10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7"/>
      <c r="I37" s="5"/>
      <c r="J37" s="5"/>
      <c r="K37" s="5"/>
      <c r="L37" s="7"/>
      <c r="M37" s="7"/>
      <c r="N37" s="5"/>
      <c r="O37" s="5"/>
      <c r="P37" s="10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7"/>
      <c r="I38" s="5"/>
      <c r="J38" s="5"/>
      <c r="K38" s="5"/>
      <c r="L38" s="7"/>
      <c r="M38" s="7"/>
      <c r="N38" s="5"/>
      <c r="O38" s="5"/>
      <c r="P38" s="10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7"/>
      <c r="I39" s="5"/>
      <c r="J39" s="5"/>
      <c r="K39" s="5"/>
      <c r="L39" s="7"/>
      <c r="M39" s="7"/>
      <c r="N39" s="5"/>
      <c r="O39" s="5"/>
      <c r="P39" s="10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7"/>
      <c r="I40" s="5"/>
      <c r="J40" s="5"/>
      <c r="K40" s="5"/>
      <c r="L40" s="7"/>
      <c r="M40" s="7"/>
      <c r="N40" s="5"/>
      <c r="O40" s="5"/>
      <c r="P40" s="10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7"/>
      <c r="I41" s="5"/>
      <c r="J41" s="5"/>
      <c r="K41" s="5"/>
      <c r="L41" s="7"/>
      <c r="M41" s="7"/>
      <c r="N41" s="5"/>
      <c r="O41" s="5"/>
      <c r="P41" s="10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7"/>
      <c r="I42" s="5"/>
      <c r="J42" s="5"/>
      <c r="K42" s="5"/>
      <c r="L42" s="7"/>
      <c r="M42" s="7"/>
      <c r="N42" s="5"/>
      <c r="O42" s="5"/>
      <c r="P42" s="10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7"/>
      <c r="I43" s="5"/>
      <c r="J43" s="5"/>
      <c r="K43" s="5"/>
      <c r="L43" s="7"/>
      <c r="M43" s="7"/>
      <c r="N43" s="5"/>
      <c r="O43" s="5"/>
      <c r="P43" s="10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7"/>
      <c r="I44" s="5"/>
      <c r="J44" s="5"/>
      <c r="K44" s="5"/>
      <c r="L44" s="7"/>
      <c r="M44" s="7"/>
      <c r="N44" s="5"/>
      <c r="O44" s="5"/>
      <c r="P44" s="10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7"/>
      <c r="I45" s="5"/>
      <c r="J45" s="5"/>
      <c r="K45" s="5"/>
      <c r="L45" s="7"/>
      <c r="M45" s="7"/>
      <c r="N45" s="5"/>
      <c r="O45" s="5"/>
      <c r="P45" s="10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7"/>
      <c r="I46" s="5"/>
      <c r="J46" s="5"/>
      <c r="K46" s="5"/>
      <c r="L46" s="7"/>
      <c r="M46" s="7"/>
      <c r="N46" s="5"/>
      <c r="O46" s="5"/>
      <c r="P46" s="10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7"/>
      <c r="I47" s="5"/>
      <c r="J47" s="5"/>
      <c r="K47" s="5"/>
      <c r="L47" s="7"/>
      <c r="M47" s="7"/>
      <c r="N47" s="5"/>
      <c r="O47" s="5"/>
      <c r="P47" s="10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7"/>
      <c r="I48" s="5"/>
      <c r="J48" s="5"/>
      <c r="K48" s="5"/>
      <c r="L48" s="7"/>
      <c r="M48" s="7"/>
      <c r="N48" s="5"/>
      <c r="O48" s="5"/>
      <c r="P48" s="10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7"/>
      <c r="I49" s="5"/>
      <c r="J49" s="5"/>
      <c r="K49" s="5"/>
      <c r="L49" s="7"/>
      <c r="M49" s="7"/>
      <c r="N49" s="5"/>
      <c r="O49" s="5"/>
      <c r="P49" s="10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7"/>
      <c r="I50" s="5"/>
      <c r="J50" s="5"/>
      <c r="K50" s="5"/>
      <c r="L50" s="7"/>
      <c r="M50" s="7"/>
      <c r="N50" s="5"/>
      <c r="O50" s="5"/>
      <c r="P50" s="10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7"/>
      <c r="I51" s="5"/>
      <c r="J51" s="5"/>
      <c r="K51" s="5"/>
      <c r="L51" s="7"/>
      <c r="M51" s="7"/>
      <c r="N51" s="5"/>
      <c r="O51" s="5"/>
      <c r="P51" s="10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7"/>
      <c r="I52" s="5"/>
      <c r="J52" s="5"/>
      <c r="K52" s="5"/>
      <c r="L52" s="7"/>
      <c r="M52" s="7"/>
      <c r="N52" s="5"/>
      <c r="O52" s="5"/>
      <c r="P52" s="10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7"/>
      <c r="I53" s="5"/>
      <c r="J53" s="5"/>
      <c r="K53" s="5"/>
      <c r="L53" s="7"/>
      <c r="M53" s="7"/>
      <c r="N53" s="5"/>
      <c r="O53" s="5"/>
      <c r="P53" s="10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7"/>
      <c r="I54" s="5"/>
      <c r="J54" s="5"/>
      <c r="K54" s="5"/>
      <c r="L54" s="7"/>
      <c r="M54" s="7"/>
      <c r="N54" s="5"/>
      <c r="O54" s="5"/>
      <c r="P54" s="10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7"/>
      <c r="I55" s="5"/>
      <c r="J55" s="5"/>
      <c r="K55" s="5"/>
      <c r="L55" s="7"/>
      <c r="M55" s="7"/>
      <c r="N55" s="5"/>
      <c r="O55" s="5"/>
      <c r="P55" s="10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7"/>
      <c r="I56" s="5"/>
      <c r="J56" s="5"/>
      <c r="K56" s="5"/>
      <c r="L56" s="7"/>
      <c r="M56" s="7"/>
      <c r="N56" s="5"/>
      <c r="O56" s="5"/>
      <c r="P56" s="10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7"/>
      <c r="I57" s="5"/>
      <c r="J57" s="5"/>
      <c r="K57" s="5"/>
      <c r="L57" s="7"/>
      <c r="M57" s="7"/>
      <c r="N57" s="5"/>
      <c r="O57" s="5"/>
      <c r="P57" s="10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7"/>
      <c r="I58" s="5"/>
      <c r="J58" s="5"/>
      <c r="K58" s="5"/>
      <c r="L58" s="7"/>
      <c r="M58" s="7"/>
      <c r="N58" s="5"/>
      <c r="O58" s="5"/>
      <c r="P58" s="10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7"/>
      <c r="I59" s="5"/>
      <c r="J59" s="5"/>
      <c r="K59" s="5"/>
      <c r="L59" s="7"/>
      <c r="M59" s="7"/>
      <c r="N59" s="5"/>
      <c r="O59" s="5"/>
      <c r="P59" s="10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7"/>
      <c r="I60" s="5"/>
      <c r="J60" s="5"/>
      <c r="K60" s="5"/>
      <c r="L60" s="7"/>
      <c r="M60" s="7"/>
      <c r="N60" s="5"/>
      <c r="O60" s="5"/>
      <c r="P60" s="10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7"/>
      <c r="I61" s="5"/>
      <c r="J61" s="5"/>
      <c r="K61" s="5"/>
      <c r="L61" s="7"/>
      <c r="M61" s="7"/>
      <c r="N61" s="5"/>
      <c r="O61" s="5"/>
      <c r="P61" s="10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7"/>
      <c r="I62" s="5"/>
      <c r="J62" s="5"/>
      <c r="K62" s="5"/>
      <c r="L62" s="7"/>
      <c r="M62" s="7"/>
      <c r="N62" s="5"/>
      <c r="O62" s="5"/>
      <c r="P62" s="10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7"/>
      <c r="I63" s="5"/>
      <c r="J63" s="5"/>
      <c r="K63" s="5"/>
      <c r="L63" s="7"/>
      <c r="M63" s="7"/>
      <c r="N63" s="5"/>
      <c r="O63" s="5"/>
      <c r="P63" s="10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7"/>
      <c r="I64" s="5"/>
      <c r="J64" s="5"/>
      <c r="K64" s="5"/>
      <c r="L64" s="7"/>
      <c r="M64" s="7"/>
      <c r="N64" s="5"/>
      <c r="O64" s="5"/>
      <c r="P64" s="10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7"/>
      <c r="I65" s="5"/>
      <c r="J65" s="5"/>
      <c r="K65" s="5"/>
      <c r="L65" s="7"/>
      <c r="M65" s="7"/>
      <c r="N65" s="5"/>
      <c r="O65" s="5"/>
      <c r="P65" s="10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7"/>
      <c r="I66" s="5"/>
      <c r="J66" s="5"/>
      <c r="K66" s="5"/>
      <c r="L66" s="7"/>
      <c r="M66" s="7"/>
      <c r="N66" s="5"/>
      <c r="O66" s="5"/>
      <c r="P66" s="10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7"/>
      <c r="I67" s="5"/>
      <c r="J67" s="5"/>
      <c r="K67" s="5"/>
      <c r="L67" s="7"/>
      <c r="M67" s="7"/>
      <c r="N67" s="5"/>
      <c r="O67" s="5"/>
      <c r="P67" s="10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7"/>
      <c r="I68" s="5"/>
      <c r="J68" s="5"/>
      <c r="K68" s="5"/>
      <c r="L68" s="7"/>
      <c r="M68" s="7"/>
      <c r="N68" s="5"/>
      <c r="O68" s="5"/>
      <c r="P68" s="10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7"/>
      <c r="I69" s="5"/>
      <c r="J69" s="5"/>
      <c r="K69" s="5"/>
      <c r="L69" s="7"/>
      <c r="M69" s="7"/>
      <c r="N69" s="5"/>
      <c r="O69" s="5"/>
      <c r="P69" s="10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7"/>
      <c r="I70" s="5"/>
      <c r="J70" s="5"/>
      <c r="K70" s="5"/>
      <c r="L70" s="7"/>
      <c r="M70" s="7"/>
      <c r="N70" s="5"/>
      <c r="O70" s="5"/>
      <c r="P70" s="10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7"/>
      <c r="I71" s="5"/>
      <c r="J71" s="5"/>
      <c r="K71" s="5"/>
      <c r="L71" s="7"/>
      <c r="M71" s="7"/>
      <c r="N71" s="5"/>
      <c r="O71" s="5"/>
      <c r="P71" s="10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7"/>
      <c r="I72" s="5"/>
      <c r="J72" s="5"/>
      <c r="K72" s="5"/>
      <c r="L72" s="7"/>
      <c r="M72" s="7"/>
      <c r="N72" s="5"/>
      <c r="O72" s="5"/>
      <c r="P72" s="10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7"/>
      <c r="I73" s="5"/>
      <c r="J73" s="5"/>
      <c r="K73" s="5"/>
      <c r="L73" s="7"/>
      <c r="M73" s="7"/>
      <c r="N73" s="5"/>
      <c r="O73" s="5"/>
      <c r="P73" s="10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7"/>
      <c r="I74" s="5"/>
      <c r="J74" s="5"/>
      <c r="K74" s="5"/>
      <c r="L74" s="7"/>
      <c r="M74" s="7"/>
      <c r="N74" s="5"/>
      <c r="O74" s="5"/>
      <c r="P74" s="10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7"/>
      <c r="I75" s="5"/>
      <c r="J75" s="5"/>
      <c r="K75" s="5"/>
      <c r="L75" s="7"/>
      <c r="M75" s="7"/>
      <c r="N75" s="5"/>
      <c r="O75" s="5"/>
      <c r="P75" s="10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7"/>
      <c r="I76" s="5"/>
      <c r="J76" s="5"/>
      <c r="K76" s="5"/>
      <c r="L76" s="7"/>
      <c r="M76" s="7"/>
      <c r="N76" s="5"/>
      <c r="O76" s="5"/>
      <c r="P76" s="10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7"/>
      <c r="I77" s="5"/>
      <c r="J77" s="5"/>
      <c r="K77" s="5"/>
      <c r="L77" s="7"/>
      <c r="M77" s="7"/>
      <c r="N77" s="5"/>
      <c r="O77" s="5"/>
      <c r="P77" s="10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7"/>
      <c r="I78" s="5"/>
      <c r="J78" s="5"/>
      <c r="K78" s="5"/>
      <c r="L78" s="7"/>
      <c r="M78" s="7"/>
      <c r="N78" s="5"/>
      <c r="O78" s="5"/>
      <c r="P78" s="10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7"/>
      <c r="I79" s="5"/>
      <c r="J79" s="5"/>
      <c r="K79" s="5"/>
      <c r="L79" s="7"/>
      <c r="M79" s="7"/>
      <c r="N79" s="5"/>
      <c r="O79" s="5"/>
      <c r="P79" s="10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7"/>
      <c r="I80" s="5"/>
      <c r="J80" s="5"/>
      <c r="K80" s="5"/>
      <c r="L80" s="7"/>
      <c r="M80" s="7"/>
      <c r="N80" s="5"/>
      <c r="O80" s="5"/>
      <c r="P80" s="10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7"/>
      <c r="I81" s="5"/>
      <c r="J81" s="5"/>
      <c r="K81" s="5"/>
      <c r="L81" s="7"/>
      <c r="M81" s="7"/>
      <c r="N81" s="5"/>
      <c r="O81" s="5"/>
      <c r="P81" s="10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7"/>
      <c r="I82" s="5"/>
      <c r="J82" s="5"/>
      <c r="K82" s="5"/>
      <c r="L82" s="7"/>
      <c r="M82" s="7"/>
      <c r="N82" s="5"/>
      <c r="O82" s="5"/>
      <c r="P82" s="10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7"/>
      <c r="I83" s="5"/>
      <c r="J83" s="5"/>
      <c r="K83" s="5"/>
      <c r="L83" s="7"/>
      <c r="M83" s="7"/>
      <c r="N83" s="5"/>
      <c r="O83" s="5"/>
      <c r="P83" s="10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7"/>
      <c r="I84" s="5"/>
      <c r="J84" s="5"/>
      <c r="K84" s="5"/>
      <c r="L84" s="7"/>
      <c r="M84" s="7"/>
      <c r="N84" s="5"/>
      <c r="O84" s="5"/>
      <c r="P84" s="10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7"/>
      <c r="I85" s="5"/>
      <c r="J85" s="5"/>
      <c r="K85" s="5"/>
      <c r="L85" s="7"/>
      <c r="M85" s="7"/>
      <c r="N85" s="5"/>
      <c r="O85" s="5"/>
      <c r="P85" s="10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7"/>
      <c r="I86" s="5"/>
      <c r="J86" s="5"/>
      <c r="K86" s="5"/>
      <c r="L86" s="7"/>
      <c r="M86" s="7"/>
      <c r="N86" s="5"/>
      <c r="O86" s="5"/>
      <c r="P86" s="10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7"/>
      <c r="I87" s="5"/>
      <c r="J87" s="5"/>
      <c r="K87" s="5"/>
      <c r="L87" s="7"/>
      <c r="M87" s="7"/>
      <c r="N87" s="5"/>
      <c r="O87" s="5"/>
      <c r="P87" s="10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7"/>
      <c r="I88" s="5"/>
      <c r="J88" s="5"/>
      <c r="K88" s="5"/>
      <c r="L88" s="7"/>
      <c r="M88" s="7"/>
      <c r="N88" s="5"/>
      <c r="O88" s="5"/>
      <c r="P88" s="10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7"/>
      <c r="I89" s="5"/>
      <c r="J89" s="5"/>
      <c r="K89" s="5"/>
      <c r="L89" s="7"/>
      <c r="M89" s="7"/>
      <c r="N89" s="5"/>
      <c r="O89" s="5"/>
      <c r="P89" s="10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7"/>
      <c r="I90" s="5"/>
      <c r="J90" s="5"/>
      <c r="K90" s="5"/>
      <c r="L90" s="7"/>
      <c r="M90" s="7"/>
      <c r="N90" s="5"/>
      <c r="O90" s="5"/>
      <c r="P90" s="10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7"/>
      <c r="I91" s="5"/>
      <c r="J91" s="5"/>
      <c r="K91" s="5"/>
      <c r="L91" s="7"/>
      <c r="M91" s="7"/>
      <c r="N91" s="5"/>
      <c r="O91" s="5"/>
      <c r="P91" s="10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7"/>
      <c r="I92" s="5"/>
      <c r="J92" s="5"/>
      <c r="K92" s="5"/>
      <c r="L92" s="7"/>
      <c r="M92" s="7"/>
      <c r="N92" s="5"/>
      <c r="O92" s="5"/>
      <c r="P92" s="10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7"/>
      <c r="I93" s="5"/>
      <c r="J93" s="5"/>
      <c r="K93" s="5"/>
      <c r="L93" s="7"/>
      <c r="M93" s="7"/>
      <c r="N93" s="5"/>
      <c r="O93" s="5"/>
      <c r="P93" s="10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7"/>
      <c r="I94" s="5"/>
      <c r="J94" s="5"/>
      <c r="K94" s="5"/>
      <c r="L94" s="7"/>
      <c r="M94" s="7"/>
      <c r="N94" s="5"/>
      <c r="O94" s="5"/>
      <c r="P94" s="10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7"/>
      <c r="I95" s="5"/>
      <c r="J95" s="5"/>
      <c r="K95" s="5"/>
      <c r="L95" s="7"/>
      <c r="M95" s="7"/>
      <c r="N95" s="5"/>
      <c r="O95" s="5"/>
      <c r="P95" s="10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7"/>
      <c r="I96" s="5"/>
      <c r="J96" s="5"/>
      <c r="K96" s="5"/>
      <c r="L96" s="7"/>
      <c r="M96" s="7"/>
      <c r="N96" s="5"/>
      <c r="O96" s="5"/>
      <c r="P96" s="10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7"/>
      <c r="I97" s="5"/>
      <c r="J97" s="5"/>
      <c r="K97" s="5"/>
      <c r="L97" s="7"/>
      <c r="M97" s="7"/>
      <c r="N97" s="5"/>
      <c r="O97" s="5"/>
      <c r="P97" s="10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7"/>
      <c r="I98" s="5"/>
      <c r="J98" s="5"/>
      <c r="K98" s="5"/>
      <c r="L98" s="7"/>
      <c r="M98" s="7"/>
      <c r="N98" s="5"/>
      <c r="O98" s="5"/>
      <c r="P98" s="10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7"/>
      <c r="I99" s="5"/>
      <c r="J99" s="5"/>
      <c r="K99" s="5"/>
      <c r="L99" s="7"/>
      <c r="M99" s="7"/>
      <c r="N99" s="5"/>
      <c r="O99" s="5"/>
      <c r="P99" s="10"/>
      <c r="Q99" s="5"/>
      <c r="R99" s="5"/>
    </row>
  </sheetData>
  <dataValidations count="3">
    <dataValidation type="list" allowBlank="1" showInputMessage="1" showErrorMessage="1" prompt=" - " sqref="K2:K17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17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17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2024-06-18T07:12:44Z</cp:lastPrinted>
  <dcterms:created xsi:type="dcterms:W3CDTF">2023-09-21T14:37:46Z</dcterms:created>
  <dcterms:modified xsi:type="dcterms:W3CDTF">2024-06-27T11:50:48Z</dcterms:modified>
</cp:coreProperties>
</file>